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20" windowWidth="19155" windowHeight="847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33" i="1"/>
  <c r="B31"/>
  <c r="B8"/>
  <c r="B7"/>
  <c r="B6"/>
  <c r="B4"/>
</calcChain>
</file>

<file path=xl/sharedStrings.xml><?xml version="1.0" encoding="utf-8"?>
<sst xmlns="http://schemas.openxmlformats.org/spreadsheetml/2006/main" count="34" uniqueCount="21">
  <si>
    <t>Mesec</t>
  </si>
  <si>
    <t>jan.</t>
  </si>
  <si>
    <t>feb.</t>
  </si>
  <si>
    <t>mar.</t>
  </si>
  <si>
    <t>apr.</t>
  </si>
  <si>
    <t>maj</t>
  </si>
  <si>
    <t>jun.</t>
  </si>
  <si>
    <t>jul.</t>
  </si>
  <si>
    <t>avg.</t>
  </si>
  <si>
    <t>sep.</t>
  </si>
  <si>
    <t>okt.</t>
  </si>
  <si>
    <t>nov.</t>
  </si>
  <si>
    <t>dec.</t>
  </si>
  <si>
    <r>
      <t>Cena za
kg solate
[</t>
    </r>
    <r>
      <rPr>
        <sz val="11"/>
        <color theme="1"/>
        <rFont val="Calibri"/>
        <family val="2"/>
        <charset val="238"/>
      </rPr>
      <t>€</t>
    </r>
    <r>
      <rPr>
        <sz val="11"/>
        <color theme="1"/>
        <rFont val="Calibri"/>
        <family val="2"/>
        <charset val="238"/>
        <scheme val="minor"/>
      </rPr>
      <t>]</t>
    </r>
  </si>
  <si>
    <r>
      <t>Povprečna cena
kilograma
solate[</t>
    </r>
    <r>
      <rPr>
        <sz val="11"/>
        <color theme="1"/>
        <rFont val="Calibri"/>
        <family val="2"/>
        <charset val="238"/>
      </rPr>
      <t>€</t>
    </r>
    <r>
      <rPr>
        <sz val="11"/>
        <color theme="1"/>
        <rFont val="Calibri"/>
        <family val="2"/>
        <charset val="238"/>
        <scheme val="minor"/>
      </rPr>
      <t>]
od jan. do dec.</t>
    </r>
  </si>
  <si>
    <t>Najvišja cena</t>
  </si>
  <si>
    <t>Povprečna cena
kilograma
solate
v %</t>
  </si>
  <si>
    <t>Povprečna cena
kilograma
solate
nižja od najvišje
cene v %</t>
  </si>
  <si>
    <t>Mesečna prodaja
solate v kg</t>
  </si>
  <si>
    <t>Zaslužek od
prodane solate
v celotnem letu</t>
  </si>
  <si>
    <t>ALI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</si>
</sst>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sl-SI"/>
  <c:chart>
    <c:title>
      <c:layout/>
    </c:title>
    <c:plotArea>
      <c:layout/>
      <c:lineChart>
        <c:grouping val="stacked"/>
        <c:ser>
          <c:idx val="0"/>
          <c:order val="0"/>
          <c:tx>
            <c:strRef>
              <c:f>Sheet1!$A$11</c:f>
              <c:strCache>
                <c:ptCount val="1"/>
                <c:pt idx="0">
                  <c:v>Mesečna prodaja
solate v kg</c:v>
                </c:pt>
              </c:strCache>
            </c:strRef>
          </c:tx>
          <c:cat>
            <c:strRef>
              <c:f>Sheet1!$B$10:$M$10</c:f>
              <c:strCache>
                <c:ptCount val="12"/>
                <c:pt idx="0">
                  <c:v>jan.</c:v>
                </c:pt>
                <c:pt idx="1">
                  <c:v>feb.</c:v>
                </c:pt>
                <c:pt idx="2">
                  <c:v>mar.</c:v>
                </c:pt>
                <c:pt idx="3">
                  <c:v>apr.</c:v>
                </c:pt>
                <c:pt idx="4">
                  <c:v>maj</c:v>
                </c:pt>
                <c:pt idx="5">
                  <c:v>jun.</c:v>
                </c:pt>
                <c:pt idx="6">
                  <c:v>jul.</c:v>
                </c:pt>
                <c:pt idx="7">
                  <c:v>avg.</c:v>
                </c:pt>
                <c:pt idx="8">
                  <c:v>sep.</c:v>
                </c:pt>
                <c:pt idx="9">
                  <c:v>okt.</c:v>
                </c:pt>
                <c:pt idx="10">
                  <c:v>nov.</c:v>
                </c:pt>
                <c:pt idx="11">
                  <c:v>dec.</c:v>
                </c:pt>
              </c:strCache>
            </c:strRef>
          </c:cat>
          <c:val>
            <c:numRef>
              <c:f>Sheet1!$B$11:$M$11</c:f>
              <c:numCache>
                <c:formatCode>General</c:formatCode>
                <c:ptCount val="12"/>
                <c:pt idx="0">
                  <c:v>300</c:v>
                </c:pt>
                <c:pt idx="1">
                  <c:v>250</c:v>
                </c:pt>
                <c:pt idx="2">
                  <c:v>300</c:v>
                </c:pt>
                <c:pt idx="3">
                  <c:v>350</c:v>
                </c:pt>
                <c:pt idx="4">
                  <c:v>250</c:v>
                </c:pt>
                <c:pt idx="5">
                  <c:v>400</c:v>
                </c:pt>
                <c:pt idx="6">
                  <c:v>450</c:v>
                </c:pt>
                <c:pt idx="7">
                  <c:v>300</c:v>
                </c:pt>
                <c:pt idx="8">
                  <c:v>300</c:v>
                </c:pt>
                <c:pt idx="9">
                  <c:v>250</c:v>
                </c:pt>
                <c:pt idx="10">
                  <c:v>200</c:v>
                </c:pt>
                <c:pt idx="11">
                  <c:v>300</c:v>
                </c:pt>
              </c:numCache>
            </c:numRef>
          </c:val>
        </c:ser>
        <c:hiLowLines/>
        <c:marker val="1"/>
        <c:axId val="54937856"/>
        <c:axId val="54956416"/>
      </c:lineChart>
      <c:catAx>
        <c:axId val="549378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sl-SI"/>
                  <a:t>Mesec</a:t>
                </a:r>
              </a:p>
            </c:rich>
          </c:tx>
          <c:layout/>
        </c:title>
        <c:majorTickMark val="none"/>
        <c:tickLblPos val="nextTo"/>
        <c:crossAx val="54956416"/>
        <c:crosses val="autoZero"/>
        <c:auto val="1"/>
        <c:lblAlgn val="ctr"/>
        <c:lblOffset val="100"/>
      </c:catAx>
      <c:valAx>
        <c:axId val="5495641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sl-SI"/>
                  <a:t>Količina</a:t>
                </a:r>
                <a:r>
                  <a:rPr lang="sl-SI" baseline="0"/>
                  <a:t>[kg]</a:t>
                </a:r>
                <a:endParaRPr lang="sl-SI"/>
              </a:p>
            </c:rich>
          </c:tx>
          <c:layout/>
        </c:title>
        <c:numFmt formatCode="General" sourceLinked="1"/>
        <c:tickLblPos val="nextTo"/>
        <c:crossAx val="5493785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276224</xdr:colOff>
      <xdr:row>12</xdr:row>
      <xdr:rowOff>47624</xdr:rowOff>
    </xdr:from>
    <xdr:to>
      <xdr:col>7</xdr:col>
      <xdr:colOff>238124</xdr:colOff>
      <xdr:row>28</xdr:row>
      <xdr:rowOff>38099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3"/>
  <sheetViews>
    <sheetView tabSelected="1" workbookViewId="0">
      <selection activeCell="D33" sqref="D33"/>
    </sheetView>
  </sheetViews>
  <sheetFormatPr defaultRowHeight="15"/>
  <cols>
    <col min="1" max="1" width="17.570312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45">
      <c r="A2" s="2" t="s">
        <v>13</v>
      </c>
      <c r="B2" s="3">
        <v>4.5</v>
      </c>
      <c r="C2" s="3">
        <v>4.5</v>
      </c>
      <c r="D2" s="3">
        <v>3</v>
      </c>
      <c r="E2" s="3">
        <v>3</v>
      </c>
      <c r="F2" s="3">
        <v>1.2</v>
      </c>
      <c r="G2" s="3">
        <v>1.2</v>
      </c>
      <c r="H2" s="3">
        <v>0.6</v>
      </c>
      <c r="I2" s="3">
        <v>0.6</v>
      </c>
      <c r="J2" s="3">
        <v>0.6</v>
      </c>
      <c r="K2" s="3">
        <v>1.1000000000000001</v>
      </c>
      <c r="L2" s="3">
        <v>1.1000000000000001</v>
      </c>
      <c r="M2" s="3">
        <v>3.2</v>
      </c>
    </row>
    <row r="4" spans="1:13" ht="60">
      <c r="A4" s="2" t="s">
        <v>14</v>
      </c>
      <c r="B4" s="3">
        <f>AVERAGE(B2:M2)</f>
        <v>2.0500000000000003</v>
      </c>
    </row>
    <row r="6" spans="1:13">
      <c r="A6" s="1" t="s">
        <v>15</v>
      </c>
      <c r="B6" s="6">
        <f>MAX(B2:M2)</f>
        <v>4.5</v>
      </c>
    </row>
    <row r="7" spans="1:13" ht="60">
      <c r="A7" s="2" t="s">
        <v>16</v>
      </c>
      <c r="B7" s="5">
        <f>B4*100/B6</f>
        <v>45.555555555555564</v>
      </c>
    </row>
    <row r="8" spans="1:13" ht="75">
      <c r="A8" s="2" t="s">
        <v>17</v>
      </c>
      <c r="B8" s="4">
        <f>100-B7</f>
        <v>54.444444444444436</v>
      </c>
    </row>
    <row r="10" spans="1:13">
      <c r="A10" s="4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4" t="s">
        <v>6</v>
      </c>
      <c r="H10" s="4" t="s">
        <v>7</v>
      </c>
      <c r="I10" s="4" t="s">
        <v>8</v>
      </c>
      <c r="J10" s="4" t="s">
        <v>9</v>
      </c>
      <c r="K10" s="4" t="s">
        <v>10</v>
      </c>
      <c r="L10" s="4" t="s">
        <v>11</v>
      </c>
      <c r="M10" s="4" t="s">
        <v>12</v>
      </c>
    </row>
    <row r="11" spans="1:13" ht="30">
      <c r="A11" s="7" t="s">
        <v>18</v>
      </c>
      <c r="B11" s="4">
        <v>300</v>
      </c>
      <c r="C11" s="4">
        <v>250</v>
      </c>
      <c r="D11" s="4">
        <v>300</v>
      </c>
      <c r="E11" s="4">
        <v>350</v>
      </c>
      <c r="F11" s="4">
        <v>250</v>
      </c>
      <c r="G11" s="4">
        <v>400</v>
      </c>
      <c r="H11" s="4">
        <v>450</v>
      </c>
      <c r="I11" s="4">
        <v>300</v>
      </c>
      <c r="J11" s="4">
        <v>300</v>
      </c>
      <c r="K11" s="4">
        <v>250</v>
      </c>
      <c r="L11" s="4">
        <v>200</v>
      </c>
      <c r="M11" s="4">
        <v>300</v>
      </c>
    </row>
    <row r="31" spans="1:2" ht="45">
      <c r="A31" s="7" t="s">
        <v>19</v>
      </c>
      <c r="B31" s="4">
        <f>B2*B11+C2*C11+D2*D11+E2*E11+F2*F11+G2*G11+H2*H11+I2*I11+J2*J11+K2*K11+L2*L11+M2*M11</f>
        <v>7290</v>
      </c>
    </row>
    <row r="32" spans="1:2">
      <c r="B32" s="8" t="s">
        <v>20</v>
      </c>
    </row>
    <row r="33" spans="2:2">
      <c r="B33" s="1">
        <f>SUMPRODUCT(B2:M2,B11:M11)</f>
        <v>7290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</dc:creator>
  <cp:lastModifiedBy>Maja</cp:lastModifiedBy>
  <dcterms:created xsi:type="dcterms:W3CDTF">2011-04-29T12:08:01Z</dcterms:created>
  <dcterms:modified xsi:type="dcterms:W3CDTF">2011-05-07T19:30:56Z</dcterms:modified>
</cp:coreProperties>
</file>